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V:\Enhetsytor\5-2-5. Controllerstöd RSF\Medarbetare\Andreas\CMTS 2026\Prislista 2026\"/>
    </mc:Choice>
  </mc:AlternateContent>
  <xr:revisionPtr revIDLastSave="0" documentId="13_ncr:1_{049B9F19-B334-48B1-81DB-2947D98D360B}" xr6:coauthVersionLast="47" xr6:coauthVersionMax="47" xr10:uidLastSave="{00000000-0000-0000-0000-000000000000}"/>
  <bookViews>
    <workbookView xWindow="-120" yWindow="-120" windowWidth="29040" windowHeight="17790" activeTab="1" xr2:uid="{00000000-000D-0000-FFFF-FFFF00000000}"/>
  </bookViews>
  <sheets>
    <sheet name="Beslut" sheetId="2" r:id="rId1"/>
    <sheet name="Förslag" sheetId="1" r:id="rId2"/>
    <sheet name="KSA" sheetId="3" r:id="rId3"/>
  </sheets>
  <definedNames>
    <definedName name="_xlnm.Print_Titles" localSheetId="0">Beslut!$3:$3</definedName>
    <definedName name="_xlnm.Print_Titles" localSheetId="1">Förslag!$3:$3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3" i="2" s="1"/>
  <c r="C22" i="1"/>
  <c r="C17" i="1"/>
  <c r="C17" i="2" s="1"/>
  <c r="C15" i="1"/>
  <c r="C14" i="1"/>
  <c r="C14" i="2" s="1"/>
  <c r="C22" i="2"/>
  <c r="C15" i="2"/>
</calcChain>
</file>

<file path=xl/sharedStrings.xml><?xml version="1.0" encoding="utf-8"?>
<sst xmlns="http://schemas.openxmlformats.org/spreadsheetml/2006/main" count="63" uniqueCount="22">
  <si>
    <t>SPIROMETER</t>
  </si>
  <si>
    <t>EKG-SKRIVARE med EKG-LAGRING</t>
  </si>
  <si>
    <t>BLODTRYCKSMÄTARE /LÅNGTIDS-</t>
  </si>
  <si>
    <t>DERMAOTOSKOP INKL. KAMERA</t>
  </si>
  <si>
    <t>Obligatorisk utrustning med funktionshyra</t>
  </si>
  <si>
    <t>funktionshyra/utrustning/år</t>
  </si>
  <si>
    <t>Medicintekniska tjänster, löpande räkning</t>
  </si>
  <si>
    <t>sek/timma</t>
  </si>
  <si>
    <t>Kostnad för tjänster</t>
  </si>
  <si>
    <t>Kostnad för restid/resa</t>
  </si>
  <si>
    <t>Tandtekniska</t>
  </si>
  <si>
    <t>FÖRSLAG</t>
  </si>
  <si>
    <t>indexuppräkning</t>
  </si>
  <si>
    <t>Kl 05-07 samt kl 16-18</t>
  </si>
  <si>
    <t>Kl 18-05</t>
  </si>
  <si>
    <t>Utanför ordinarie arbetstid (KSA)</t>
  </si>
  <si>
    <t>Medicinsk teknik prislista 2026</t>
  </si>
  <si>
    <t>(2026)</t>
  </si>
  <si>
    <t>Indexuppräknat 3,2% från 2025 års priser</t>
  </si>
  <si>
    <t>(2025 = 1209 kr) Motsvarar</t>
  </si>
  <si>
    <t>(2025 = 935 kr)  Motsvarar</t>
  </si>
  <si>
    <t>(2025 = 2126 kr) Motsvarar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</si>
</sst>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i/>
      <u/>
      <sz val="12"/>
      <name val="Arial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5" fillId="3" borderId="0" xfId="0" applyFont="1" applyFill="1"/>
    <xf numFmtId="0" fontId="2" fillId="3" borderId="0" xfId="0" applyFont="1" applyFill="1"/>
    <xf numFmtId="0" fontId="7" fillId="3" borderId="0" xfId="0" applyFont="1" applyFill="1"/>
    <xf numFmtId="49" fontId="2" fillId="3" borderId="0" xfId="0" applyNumberFormat="1" applyFont="1" applyFill="1"/>
    <xf numFmtId="0" fontId="6" fillId="3" borderId="0" xfId="0" applyFont="1" applyFill="1"/>
    <xf numFmtId="4" fontId="0" fillId="3" borderId="0" xfId="0" applyNumberFormat="1" applyFill="1"/>
    <xf numFmtId="164" fontId="0" fillId="3" borderId="0" xfId="1" applyNumberFormat="1" applyFont="1" applyFill="1"/>
    <xf numFmtId="49" fontId="2" fillId="3" borderId="0" xfId="0" applyNumberFormat="1" applyFont="1" applyFill="1" applyAlignment="1">
      <alignment horizontal="left"/>
    </xf>
    <xf numFmtId="0" fontId="2" fillId="5" borderId="0" xfId="0" applyFont="1" applyFill="1"/>
    <xf numFmtId="0" fontId="1" fillId="3" borderId="0" xfId="0" applyFont="1" applyFill="1"/>
    <xf numFmtId="0" fontId="8" fillId="4" borderId="0" xfId="2"/>
    <xf numFmtId="165" fontId="8" fillId="4" borderId="0" xfId="2" applyNumberFormat="1"/>
    <xf numFmtId="1" fontId="0" fillId="3" borderId="0" xfId="0" applyNumberFormat="1" applyFill="1"/>
    <xf numFmtId="0" fontId="2" fillId="0" borderId="0" xfId="0" applyFont="1"/>
    <xf numFmtId="3" fontId="0" fillId="3" borderId="0" xfId="0" applyNumberFormat="1" applyFill="1"/>
    <xf numFmtId="3" fontId="1" fillId="3" borderId="0" xfId="0" applyNumberFormat="1" applyFont="1" applyFill="1"/>
  </cellXfs>
  <cellStyles count="3">
    <cellStyle name="Bra" xfId="2" builtinId="26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754C-F558-4726-9A43-992E82828045}">
  <dimension ref="A1:O44"/>
  <sheetViews>
    <sheetView zoomScale="110" zoomScaleNormal="100" workbookViewId="0">
      <selection activeCell="D35" sqref="D35"/>
    </sheetView>
  </sheetViews>
  <sheetFormatPr defaultRowHeight="12.75" x14ac:dyDescent="0.2"/>
  <cols>
    <col min="1" max="1" width="2.7109375" style="3" customWidth="1"/>
    <col min="2" max="2" width="50.140625" customWidth="1"/>
    <col min="3" max="3" width="14.42578125" customWidth="1"/>
    <col min="4" max="4" width="26.5703125" customWidth="1"/>
    <col min="5" max="5" width="8.7109375" style="3"/>
    <col min="6" max="6" width="13.7109375" style="3" customWidth="1"/>
    <col min="7" max="15" width="8.7109375" style="3"/>
  </cols>
  <sheetData>
    <row r="1" spans="2:6" ht="18" x14ac:dyDescent="0.25">
      <c r="B1" s="1" t="s">
        <v>16</v>
      </c>
      <c r="C1" s="2"/>
      <c r="D1" s="2"/>
    </row>
    <row r="2" spans="2:6" ht="18" x14ac:dyDescent="0.25">
      <c r="B2" s="1"/>
      <c r="C2" s="2"/>
      <c r="D2" s="2"/>
    </row>
    <row r="3" spans="2:6" x14ac:dyDescent="0.2">
      <c r="B3" s="5"/>
      <c r="C3" s="17"/>
      <c r="D3" s="5"/>
    </row>
    <row r="4" spans="2:6" x14ac:dyDescent="0.2">
      <c r="B4" s="5"/>
      <c r="C4" s="5"/>
      <c r="D4" s="5"/>
      <c r="F4" s="16"/>
    </row>
    <row r="5" spans="2:6" ht="15" x14ac:dyDescent="0.2">
      <c r="B5" s="6" t="s">
        <v>4</v>
      </c>
      <c r="C5" s="7" t="s">
        <v>17</v>
      </c>
      <c r="D5" s="3"/>
      <c r="F5" s="16"/>
    </row>
    <row r="6" spans="2:6" x14ac:dyDescent="0.2">
      <c r="B6" s="8"/>
      <c r="C6" s="3"/>
      <c r="D6" s="3"/>
      <c r="F6" s="16"/>
    </row>
    <row r="7" spans="2:6" x14ac:dyDescent="0.2">
      <c r="B7" s="4" t="s">
        <v>2</v>
      </c>
      <c r="C7" s="10">
        <v>8406.5051594083852</v>
      </c>
      <c r="D7" s="3" t="s">
        <v>5</v>
      </c>
      <c r="F7" s="16"/>
    </row>
    <row r="8" spans="2:6" x14ac:dyDescent="0.2">
      <c r="B8" s="4" t="s">
        <v>3</v>
      </c>
      <c r="C8" s="10">
        <v>5043.7119701555739</v>
      </c>
      <c r="D8" s="3" t="s">
        <v>5</v>
      </c>
    </row>
    <row r="9" spans="2:6" x14ac:dyDescent="0.2">
      <c r="B9" s="4" t="s">
        <v>1</v>
      </c>
      <c r="C9" s="10">
        <v>60078.292172803762</v>
      </c>
      <c r="D9" s="3" t="s">
        <v>5</v>
      </c>
    </row>
    <row r="10" spans="2:6" x14ac:dyDescent="0.2">
      <c r="B10" s="4" t="s">
        <v>0</v>
      </c>
      <c r="C10" s="10">
        <v>13456.349248098939</v>
      </c>
      <c r="D10" s="3" t="s">
        <v>5</v>
      </c>
    </row>
    <row r="11" spans="2:6" x14ac:dyDescent="0.2">
      <c r="B11" s="4"/>
      <c r="C11" s="9"/>
      <c r="D11" s="3"/>
    </row>
    <row r="12" spans="2:6" ht="15" x14ac:dyDescent="0.2">
      <c r="B12" s="6" t="s">
        <v>6</v>
      </c>
      <c r="C12" s="11" t="s">
        <v>17</v>
      </c>
      <c r="D12" s="3"/>
    </row>
    <row r="13" spans="2:6" x14ac:dyDescent="0.2">
      <c r="B13" s="3"/>
      <c r="C13" s="3"/>
      <c r="D13" s="3"/>
    </row>
    <row r="14" spans="2:6" x14ac:dyDescent="0.2">
      <c r="B14" s="3" t="s">
        <v>8</v>
      </c>
      <c r="C14" s="18">
        <f>+Förslag!C14</f>
        <v>1251.1907999999999</v>
      </c>
      <c r="D14" s="3" t="s">
        <v>7</v>
      </c>
      <c r="E14" s="13"/>
    </row>
    <row r="15" spans="2:6" x14ac:dyDescent="0.2">
      <c r="B15" s="3" t="s">
        <v>9</v>
      </c>
      <c r="C15" s="18">
        <f>+Förslag!C15</f>
        <v>1251.1907999999999</v>
      </c>
      <c r="D15" s="3" t="s">
        <v>7</v>
      </c>
      <c r="E15" s="13"/>
    </row>
    <row r="16" spans="2:6" x14ac:dyDescent="0.2">
      <c r="B16" s="3"/>
      <c r="C16" s="18"/>
      <c r="D16" s="3"/>
    </row>
    <row r="17" spans="2:5" x14ac:dyDescent="0.2">
      <c r="B17" s="4" t="s">
        <v>10</v>
      </c>
      <c r="C17" s="18">
        <f>+Förslag!C17</f>
        <v>967.31617499999982</v>
      </c>
      <c r="D17" s="3" t="s">
        <v>7</v>
      </c>
      <c r="E17" s="13"/>
    </row>
    <row r="18" spans="2:5" x14ac:dyDescent="0.2">
      <c r="B18" s="3"/>
      <c r="C18" s="3"/>
      <c r="D18" s="3"/>
    </row>
    <row r="19" spans="2:5" x14ac:dyDescent="0.2">
      <c r="B19" s="3"/>
      <c r="C19" s="3"/>
      <c r="D19" s="3"/>
    </row>
    <row r="20" spans="2:5" ht="15" x14ac:dyDescent="0.2">
      <c r="B20" s="6" t="s">
        <v>15</v>
      </c>
      <c r="C20" s="18"/>
      <c r="D20" s="3"/>
    </row>
    <row r="21" spans="2:5" x14ac:dyDescent="0.2">
      <c r="B21" s="3"/>
      <c r="C21" s="18"/>
      <c r="D21" s="3"/>
    </row>
    <row r="22" spans="2:5" x14ac:dyDescent="0.2">
      <c r="B22" s="13" t="s">
        <v>13</v>
      </c>
      <c r="C22" s="18">
        <f>+Förslag!C22</f>
        <v>2200.2961499999997</v>
      </c>
      <c r="D22" s="3" t="s">
        <v>7</v>
      </c>
    </row>
    <row r="23" spans="2:5" x14ac:dyDescent="0.2">
      <c r="B23" s="13" t="s">
        <v>14</v>
      </c>
      <c r="C23" s="18">
        <f>+Förslag!C23</f>
        <v>2200.2961499999997</v>
      </c>
      <c r="D23" s="3" t="s">
        <v>7</v>
      </c>
    </row>
    <row r="24" spans="2:5" x14ac:dyDescent="0.2">
      <c r="B24" s="3"/>
      <c r="C24" s="3"/>
      <c r="D24" s="3"/>
    </row>
    <row r="25" spans="2:5" x14ac:dyDescent="0.2">
      <c r="B25" s="3"/>
      <c r="C25" s="3"/>
      <c r="D25" s="3"/>
    </row>
    <row r="26" spans="2:5" x14ac:dyDescent="0.2">
      <c r="B26" s="3"/>
      <c r="C26" s="3"/>
      <c r="D26" s="3"/>
    </row>
    <row r="27" spans="2:5" x14ac:dyDescent="0.2">
      <c r="B27" s="3"/>
      <c r="C27" s="3"/>
      <c r="D27" s="3"/>
    </row>
    <row r="28" spans="2:5" x14ac:dyDescent="0.2">
      <c r="B28" s="3"/>
      <c r="C28" s="3"/>
      <c r="D28" s="3"/>
    </row>
    <row r="29" spans="2:5" x14ac:dyDescent="0.2">
      <c r="B29" s="3"/>
      <c r="C29" s="3"/>
      <c r="D29" s="3"/>
    </row>
    <row r="30" spans="2:5" x14ac:dyDescent="0.2">
      <c r="B30" s="3"/>
      <c r="C30" s="3"/>
      <c r="D30" s="3"/>
    </row>
    <row r="31" spans="2:5" x14ac:dyDescent="0.2">
      <c r="B31" s="3"/>
      <c r="C31" s="3"/>
      <c r="D31" s="3"/>
    </row>
    <row r="32" spans="2:5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="110" zoomScaleNormal="100" workbookViewId="0">
      <selection activeCell="D32" sqref="D32"/>
    </sheetView>
  </sheetViews>
  <sheetFormatPr defaultRowHeight="12.75" x14ac:dyDescent="0.2"/>
  <cols>
    <col min="1" max="1" width="2.5703125" style="3" customWidth="1"/>
    <col min="2" max="2" width="50.140625" customWidth="1"/>
    <col min="3" max="3" width="14.42578125" customWidth="1"/>
    <col min="4" max="4" width="26.5703125" customWidth="1"/>
    <col min="5" max="5" width="23.42578125" style="3" bestFit="1" customWidth="1"/>
    <col min="6" max="6" width="7.140625" style="3" bestFit="1" customWidth="1"/>
    <col min="7" max="9" width="9.140625" style="3"/>
    <col min="10" max="10" width="13.7109375" style="3" customWidth="1"/>
    <col min="11" max="19" width="9.140625" style="3"/>
  </cols>
  <sheetData>
    <row r="1" spans="2:10" ht="18" x14ac:dyDescent="0.25">
      <c r="B1" s="1" t="s">
        <v>16</v>
      </c>
      <c r="C1" s="2"/>
      <c r="D1" s="2"/>
    </row>
    <row r="2" spans="2:10" ht="18" x14ac:dyDescent="0.25">
      <c r="B2" s="1"/>
      <c r="C2" s="2"/>
      <c r="D2" s="2"/>
    </row>
    <row r="3" spans="2:10" x14ac:dyDescent="0.2">
      <c r="B3" s="5"/>
      <c r="C3" s="12" t="s">
        <v>11</v>
      </c>
      <c r="D3" s="5"/>
    </row>
    <row r="4" spans="2:10" x14ac:dyDescent="0.2">
      <c r="B4" s="5"/>
      <c r="C4" s="5"/>
      <c r="D4" s="5"/>
      <c r="J4" s="16"/>
    </row>
    <row r="5" spans="2:10" ht="15" x14ac:dyDescent="0.2">
      <c r="B5" s="6" t="s">
        <v>4</v>
      </c>
      <c r="C5" s="7" t="s">
        <v>17</v>
      </c>
      <c r="D5" s="3"/>
      <c r="J5" s="16"/>
    </row>
    <row r="6" spans="2:10" x14ac:dyDescent="0.2">
      <c r="B6" s="8"/>
      <c r="C6" s="3"/>
      <c r="D6" s="3"/>
      <c r="J6" s="16"/>
    </row>
    <row r="7" spans="2:10" ht="15" x14ac:dyDescent="0.25">
      <c r="B7" s="4" t="s">
        <v>2</v>
      </c>
      <c r="C7" s="10">
        <v>8406.5051594083852</v>
      </c>
      <c r="D7" s="3" t="s">
        <v>5</v>
      </c>
      <c r="E7" s="14" t="s">
        <v>18</v>
      </c>
      <c r="F7" s="14"/>
      <c r="G7" s="14"/>
      <c r="H7" s="14"/>
      <c r="J7" s="16"/>
    </row>
    <row r="8" spans="2:10" ht="15" x14ac:dyDescent="0.25">
      <c r="B8" s="4" t="s">
        <v>3</v>
      </c>
      <c r="C8" s="10">
        <v>5043.7119701555739</v>
      </c>
      <c r="D8" s="3" t="s">
        <v>5</v>
      </c>
      <c r="E8" s="14" t="s">
        <v>18</v>
      </c>
      <c r="F8" s="14"/>
      <c r="G8" s="14"/>
      <c r="H8" s="14"/>
    </row>
    <row r="9" spans="2:10" ht="15" x14ac:dyDescent="0.25">
      <c r="B9" s="4" t="s">
        <v>1</v>
      </c>
      <c r="C9" s="10">
        <v>60078.292172803762</v>
      </c>
      <c r="D9" s="3" t="s">
        <v>5</v>
      </c>
      <c r="E9" s="14" t="s">
        <v>18</v>
      </c>
      <c r="F9" s="14"/>
      <c r="G9" s="14"/>
      <c r="H9" s="14"/>
    </row>
    <row r="10" spans="2:10" ht="15" x14ac:dyDescent="0.25">
      <c r="B10" s="4" t="s">
        <v>0</v>
      </c>
      <c r="C10" s="10">
        <v>13456.349248098939</v>
      </c>
      <c r="D10" s="3" t="s">
        <v>5</v>
      </c>
      <c r="E10" s="14" t="s">
        <v>18</v>
      </c>
      <c r="F10" s="14"/>
      <c r="G10" s="14"/>
      <c r="H10" s="14"/>
    </row>
    <row r="11" spans="2:10" x14ac:dyDescent="0.2">
      <c r="B11" s="4"/>
      <c r="C11" s="9"/>
      <c r="D11" s="3"/>
    </row>
    <row r="12" spans="2:10" ht="15" x14ac:dyDescent="0.2">
      <c r="B12" s="6" t="s">
        <v>6</v>
      </c>
      <c r="C12" s="7" t="s">
        <v>17</v>
      </c>
      <c r="D12" s="3"/>
    </row>
    <row r="13" spans="2:10" x14ac:dyDescent="0.2">
      <c r="B13" s="3"/>
      <c r="C13" s="3"/>
      <c r="D13" s="3"/>
    </row>
    <row r="14" spans="2:10" ht="15" x14ac:dyDescent="0.25">
      <c r="B14" s="3" t="s">
        <v>8</v>
      </c>
      <c r="C14" s="18">
        <f>1168*1.035*1.035</f>
        <v>1251.1907999999999</v>
      </c>
      <c r="D14" s="3" t="s">
        <v>7</v>
      </c>
      <c r="E14" s="14" t="s">
        <v>19</v>
      </c>
      <c r="F14" s="15">
        <v>3.5000000000000003E-2</v>
      </c>
      <c r="G14" s="14" t="s">
        <v>12</v>
      </c>
      <c r="H14" s="14"/>
      <c r="I14" s="13"/>
    </row>
    <row r="15" spans="2:10" ht="15" x14ac:dyDescent="0.25">
      <c r="B15" s="3" t="s">
        <v>9</v>
      </c>
      <c r="C15" s="18">
        <f>1168*1.035*1.035</f>
        <v>1251.1907999999999</v>
      </c>
      <c r="D15" s="3" t="s">
        <v>7</v>
      </c>
      <c r="E15" s="14" t="s">
        <v>19</v>
      </c>
      <c r="F15" s="15">
        <v>3.5000000000000003E-2</v>
      </c>
      <c r="G15" s="14" t="s">
        <v>12</v>
      </c>
      <c r="H15" s="14"/>
      <c r="I15" s="13"/>
    </row>
    <row r="16" spans="2:10" ht="15" x14ac:dyDescent="0.25">
      <c r="B16" s="3"/>
      <c r="C16" s="18"/>
      <c r="D16" s="3"/>
      <c r="E16" s="14"/>
      <c r="F16" s="14"/>
      <c r="G16" s="14"/>
      <c r="H16" s="14"/>
    </row>
    <row r="17" spans="2:9" ht="15" x14ac:dyDescent="0.25">
      <c r="B17" s="4" t="s">
        <v>10</v>
      </c>
      <c r="C17" s="19">
        <f>903*1.035*1.035</f>
        <v>967.31617499999982</v>
      </c>
      <c r="D17" s="3" t="s">
        <v>7</v>
      </c>
      <c r="E17" s="14" t="s">
        <v>20</v>
      </c>
      <c r="F17" s="15">
        <v>3.5000000000000003E-2</v>
      </c>
      <c r="G17" s="14" t="s">
        <v>12</v>
      </c>
      <c r="H17" s="14"/>
      <c r="I17" s="13"/>
    </row>
    <row r="18" spans="2:9" x14ac:dyDescent="0.2">
      <c r="B18" s="3"/>
      <c r="C18" s="18"/>
      <c r="D18" s="3"/>
    </row>
    <row r="19" spans="2:9" x14ac:dyDescent="0.2">
      <c r="B19" s="3"/>
      <c r="C19" s="18"/>
      <c r="D19" s="3"/>
    </row>
    <row r="20" spans="2:9" ht="15" x14ac:dyDescent="0.2">
      <c r="B20" s="6" t="s">
        <v>15</v>
      </c>
      <c r="C20" s="18"/>
      <c r="D20" s="3"/>
    </row>
    <row r="21" spans="2:9" x14ac:dyDescent="0.2">
      <c r="B21" s="3"/>
      <c r="C21" s="18"/>
      <c r="D21" s="3"/>
    </row>
    <row r="22" spans="2:9" ht="15" x14ac:dyDescent="0.25">
      <c r="B22" s="13" t="s">
        <v>13</v>
      </c>
      <c r="C22" s="18">
        <f>2054*1.035*1.035</f>
        <v>2200.2961499999997</v>
      </c>
      <c r="D22" s="3" t="s">
        <v>7</v>
      </c>
      <c r="E22" s="14" t="s">
        <v>21</v>
      </c>
      <c r="F22" s="15">
        <v>3.5000000000000003E-2</v>
      </c>
      <c r="G22" s="14" t="s">
        <v>12</v>
      </c>
      <c r="H22" s="14"/>
    </row>
    <row r="23" spans="2:9" ht="15" x14ac:dyDescent="0.25">
      <c r="B23" s="13" t="s">
        <v>14</v>
      </c>
      <c r="C23" s="18">
        <f>2054*1.035*1.035</f>
        <v>2200.2961499999997</v>
      </c>
      <c r="D23" s="3" t="s">
        <v>7</v>
      </c>
      <c r="E23" s="14" t="s">
        <v>21</v>
      </c>
      <c r="F23" s="15">
        <v>3.5000000000000003E-2</v>
      </c>
      <c r="G23" s="14" t="s">
        <v>12</v>
      </c>
      <c r="H23" s="14"/>
    </row>
    <row r="24" spans="2:9" ht="15" x14ac:dyDescent="0.2">
      <c r="B24" s="6"/>
      <c r="C24" s="3"/>
      <c r="D24" s="3"/>
    </row>
    <row r="25" spans="2:9" x14ac:dyDescent="0.2">
      <c r="B25" s="3"/>
      <c r="C25" s="3"/>
      <c r="D25" s="3"/>
    </row>
    <row r="26" spans="2:9" x14ac:dyDescent="0.2">
      <c r="B26" s="3"/>
      <c r="C26" s="3"/>
      <c r="D26" s="3"/>
    </row>
    <row r="27" spans="2:9" x14ac:dyDescent="0.2">
      <c r="B27" s="3"/>
      <c r="C27" s="3"/>
      <c r="D27" s="3"/>
    </row>
    <row r="28" spans="2:9" x14ac:dyDescent="0.2">
      <c r="B28" s="3"/>
      <c r="C28" s="3"/>
      <c r="D28" s="3"/>
    </row>
    <row r="29" spans="2:9" x14ac:dyDescent="0.2">
      <c r="B29" s="3"/>
      <c r="C29" s="3"/>
      <c r="D29" s="3"/>
    </row>
    <row r="30" spans="2:9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</sheetData>
  <phoneticPr fontId="3" type="noConversion"/>
  <printOptions gridLines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0ABB-9DD7-42B3-A985-88E14E91CEDC}">
  <dimension ref="A1"/>
  <sheetViews>
    <sheetView workbookViewId="0">
      <selection activeCell="H41" sqref="H4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Beslut</vt:lpstr>
      <vt:lpstr>Förslag</vt:lpstr>
      <vt:lpstr>KSA</vt:lpstr>
      <vt:lpstr>Beslut!Utskriftsrubriker</vt:lpstr>
      <vt:lpstr>Förslag!Utskriftsrubriker</vt:lpstr>
    </vt:vector>
  </TitlesOfParts>
  <Company>VLL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rony02</dc:creator>
  <cp:lastModifiedBy>Andreas Götheson</cp:lastModifiedBy>
  <cp:lastPrinted>2019-05-15T10:18:29Z</cp:lastPrinted>
  <dcterms:created xsi:type="dcterms:W3CDTF">2009-06-03T07:46:05Z</dcterms:created>
  <dcterms:modified xsi:type="dcterms:W3CDTF">2025-10-13T07:20:59Z</dcterms:modified>
</cp:coreProperties>
</file>